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eorges\Desktop\"/>
    </mc:Choice>
  </mc:AlternateContent>
  <xr:revisionPtr revIDLastSave="0" documentId="8_{906D2DEC-E65F-4150-9C71-B303C0FC6038}" xr6:coauthVersionLast="47" xr6:coauthVersionMax="47" xr10:uidLastSave="{00000000-0000-0000-0000-000000000000}"/>
  <bookViews>
    <workbookView xWindow="-120" yWindow="-120" windowWidth="29040" windowHeight="15720" activeTab="2" xr2:uid="{4B57C6F9-A57D-42AD-BE67-DA1BCF883B1E}"/>
  </bookViews>
  <sheets>
    <sheet name="Semaine1" sheetId="8" r:id="rId1"/>
    <sheet name="Semaine 2" sheetId="9" r:id="rId2"/>
    <sheet name="Semaine 3" sheetId="10" r:id="rId3"/>
    <sheet name="Semaine 4" sheetId="11" r:id="rId4"/>
  </sheets>
  <definedNames>
    <definedName name="_xlnm.Print_Area" localSheetId="1">'Semaine 2'!$A$1:$F$15</definedName>
    <definedName name="_xlnm.Print_Area" localSheetId="2">'Semaine 3'!$A$1:$F$15</definedName>
    <definedName name="_xlnm.Print_Area" localSheetId="3">'Semaine 4'!$A$1:$F$15</definedName>
    <definedName name="_xlnm.Print_Area" localSheetId="0">Semaine1!$A$1:$F$15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8" l="1"/>
  <c r="D2" i="8" s="1"/>
  <c r="E2" i="8" s="1"/>
  <c r="F2" i="8" s="1"/>
  <c r="B2" i="9" s="1"/>
  <c r="C2" i="9" s="1"/>
  <c r="D2" i="9" s="1"/>
  <c r="E2" i="9" s="1"/>
  <c r="F2" i="9" s="1"/>
  <c r="B2" i="10" s="1"/>
  <c r="C2" i="10" s="1"/>
  <c r="D2" i="10" s="1"/>
  <c r="E2" i="10" s="1"/>
  <c r="F2" i="10" s="1"/>
  <c r="B2" i="11" s="1"/>
  <c r="C2" i="11" s="1"/>
  <c r="D2" i="11" s="1"/>
  <c r="E2" i="11" s="1"/>
  <c r="F2" i="11" s="1"/>
</calcChain>
</file>

<file path=xl/sharedStrings.xml><?xml version="1.0" encoding="utf-8"?>
<sst xmlns="http://schemas.openxmlformats.org/spreadsheetml/2006/main" count="184" uniqueCount="123">
  <si>
    <t>Entrée</t>
  </si>
  <si>
    <t>Plats</t>
  </si>
  <si>
    <t>Accompagnement</t>
  </si>
  <si>
    <t>Laitage</t>
  </si>
  <si>
    <t>Dessert</t>
  </si>
  <si>
    <t>Goûters</t>
  </si>
  <si>
    <t>Ratatouille</t>
  </si>
  <si>
    <t>Haricots verts</t>
  </si>
  <si>
    <t>Camembert Bio et local</t>
  </si>
  <si>
    <t>Fromage blanc aux fruits</t>
  </si>
  <si>
    <t>Moelleux au chocolat</t>
  </si>
  <si>
    <t>Madeleine</t>
  </si>
  <si>
    <t>Petit suisse nature</t>
  </si>
  <si>
    <t>Carottes râpées vinaigrette</t>
  </si>
  <si>
    <t>Fruit de saison</t>
  </si>
  <si>
    <t>Saucisse végétarienne</t>
  </si>
  <si>
    <t>Yaourt aux fruits</t>
  </si>
  <si>
    <t>Lait</t>
  </si>
  <si>
    <t>Yaourt à boire</t>
  </si>
  <si>
    <t>Fromage blanc vanille</t>
  </si>
  <si>
    <t>Fruit</t>
  </si>
  <si>
    <t>Compote</t>
  </si>
  <si>
    <t>Salade verte</t>
  </si>
  <si>
    <t>Brocolis</t>
  </si>
  <si>
    <t>Fromage frais</t>
  </si>
  <si>
    <t>Pain</t>
  </si>
  <si>
    <t>Pain + chocolat</t>
  </si>
  <si>
    <t>Lasagnes de légumes</t>
  </si>
  <si>
    <t>Pain confiture</t>
  </si>
  <si>
    <t>Fromage à tartiner</t>
  </si>
  <si>
    <t>Barre de céréales abricot</t>
  </si>
  <si>
    <t>Pain beurre</t>
  </si>
  <si>
    <t>Petit écolier</t>
  </si>
  <si>
    <t>Fourré à la fraise</t>
  </si>
  <si>
    <t>Yaourt sucré</t>
  </si>
  <si>
    <t>Petit suisse aromatisé</t>
  </si>
  <si>
    <t>Jus de fruit</t>
  </si>
  <si>
    <t>Taboulé</t>
  </si>
  <si>
    <t>Friand au fromage</t>
  </si>
  <si>
    <t>Melon</t>
  </si>
  <si>
    <t>Lasagnes</t>
  </si>
  <si>
    <t>Nuggets de blé sauce tartare</t>
  </si>
  <si>
    <t>Cuisse/Pilon de poulet rôti</t>
  </si>
  <si>
    <t>Emincé de bœuf à la tomate</t>
  </si>
  <si>
    <t>Saumon à la crème</t>
  </si>
  <si>
    <t>Omelette nature</t>
  </si>
  <si>
    <t xml:space="preserve">Carottes </t>
  </si>
  <si>
    <t>Coquillettes</t>
  </si>
  <si>
    <t>Emmental</t>
  </si>
  <si>
    <t>Riz au lait</t>
  </si>
  <si>
    <t>Saint Paulin</t>
  </si>
  <si>
    <t>Salade piklis</t>
  </si>
  <si>
    <t>Radis Beurre</t>
  </si>
  <si>
    <t>Salade de tomates</t>
  </si>
  <si>
    <t>Saucisse de toulouse</t>
  </si>
  <si>
    <t>Carbonara fromagère</t>
  </si>
  <si>
    <t>Emincé de poulet à l'oriental</t>
  </si>
  <si>
    <t>Axoa (Emincé de veau sauce basquaise)</t>
  </si>
  <si>
    <t>Poisson pané plein filet</t>
  </si>
  <si>
    <t>Emincé de pois à l'oriental</t>
  </si>
  <si>
    <t>Filet de merlu sauce dieppoise</t>
  </si>
  <si>
    <t>Petits pois carottes</t>
  </si>
  <si>
    <t>Mimolette</t>
  </si>
  <si>
    <t>Chavroux</t>
  </si>
  <si>
    <t>Brie Bio et local</t>
  </si>
  <si>
    <t>Mini roulé</t>
  </si>
  <si>
    <t>Mousse au chocolat</t>
  </si>
  <si>
    <t>Compote de pommes</t>
  </si>
  <si>
    <t>Petit beurre</t>
  </si>
  <si>
    <t>Prince au chocolat</t>
  </si>
  <si>
    <t>Gaufre</t>
  </si>
  <si>
    <t>Yaourt aromatisé</t>
  </si>
  <si>
    <t>Fromage blanc sucré</t>
  </si>
  <si>
    <t>Concombre vinaigrette</t>
  </si>
  <si>
    <t>Salade verte à l'emmental</t>
  </si>
  <si>
    <t>Emincé de cuisse de dinde au curry</t>
  </si>
  <si>
    <t>Falafel sauce blanche</t>
  </si>
  <si>
    <t>Carbonnade de bœuf</t>
  </si>
  <si>
    <t>Filet de poisson à la tomate</t>
  </si>
  <si>
    <t>Galette de légumes</t>
  </si>
  <si>
    <t>Filet de colin à la crème</t>
  </si>
  <si>
    <t>Courgettes</t>
  </si>
  <si>
    <t>Gratin dauphinois</t>
  </si>
  <si>
    <t>Polenta crémeuse</t>
  </si>
  <si>
    <t>Gouda</t>
  </si>
  <si>
    <t>Vache qui rit</t>
  </si>
  <si>
    <t>Fruit cuit</t>
  </si>
  <si>
    <t>Ile flottante</t>
  </si>
  <si>
    <t>Moelleux citron</t>
  </si>
  <si>
    <t>Pain au lait + chocolat</t>
  </si>
  <si>
    <t>Madeleine fourrée fraise</t>
  </si>
  <si>
    <t>Gaspacho</t>
  </si>
  <si>
    <t>Macédoine de légumes mayonnaise</t>
  </si>
  <si>
    <t>Cordon bleu</t>
  </si>
  <si>
    <t>Dahl de lentilles</t>
  </si>
  <si>
    <t>Navarin d'agneau</t>
  </si>
  <si>
    <t>Escalope de dinde sauce forestière</t>
  </si>
  <si>
    <t>Gratin de poisson à la florentine</t>
  </si>
  <si>
    <t>Steak fromager</t>
  </si>
  <si>
    <t>Omelette au fromage</t>
  </si>
  <si>
    <t>Gratin de pâtes</t>
  </si>
  <si>
    <t>Flageolets et carottes</t>
  </si>
  <si>
    <t>Pommes de terre à l'anglaise</t>
  </si>
  <si>
    <t>Comté</t>
  </si>
  <si>
    <t>Petits suisse aux fruits</t>
  </si>
  <si>
    <t>Babybel</t>
  </si>
  <si>
    <t>Liégeois au chocolat</t>
  </si>
  <si>
    <t>Barre de céréales chocolat</t>
  </si>
  <si>
    <t>Compote de pomme</t>
  </si>
  <si>
    <t>Pavé méxicain sauce 
tomate</t>
  </si>
  <si>
    <t>Boulettes de légumes sauce hongroise</t>
  </si>
  <si>
    <t>Grillardin sauce 
forestière</t>
  </si>
  <si>
    <t>Boulettes de bœuf sauce hongroise</t>
  </si>
  <si>
    <t>Riz basmati</t>
  </si>
  <si>
    <t>Pommes de terre sautées</t>
  </si>
  <si>
    <t>Lentilles à la provençale Bio</t>
  </si>
  <si>
    <t>Semoule Bio</t>
  </si>
  <si>
    <t>Riz pilaf Bio</t>
  </si>
  <si>
    <t>Spaghettis Bio</t>
  </si>
  <si>
    <t>Terrine de poisson</t>
  </si>
  <si>
    <t>Cocktail de fruits</t>
  </si>
  <si>
    <t>Sablé au chocolat</t>
  </si>
  <si>
    <t>Pennes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</si>
</sst>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/mm"/>
  </numFmts>
  <fonts count="6" x14ac:knownFonts="1">
    <font>
      <sz val="11"/>
      <color theme="1"/>
      <name val="Calibri"/>
      <family val="2"/>
      <scheme val="minor"/>
    </font>
    <font>
      <sz val="28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DE3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E3EE"/>
      <color rgb="FF8A0B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83437</xdr:colOff>
      <xdr:row>14</xdr:row>
      <xdr:rowOff>34009</xdr:rowOff>
    </xdr:from>
    <xdr:to>
      <xdr:col>0</xdr:col>
      <xdr:colOff>331425</xdr:colOff>
      <xdr:row>14</xdr:row>
      <xdr:rowOff>284009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BAE51EE-7EC3-4F61-8A48-CFD0CBC7C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95" t="35546" r="30048" b="36956"/>
        <a:stretch/>
      </xdr:blipFill>
      <xdr:spPr>
        <a:xfrm>
          <a:off x="83437" y="6415759"/>
          <a:ext cx="247988" cy="25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132167</xdr:colOff>
      <xdr:row>13</xdr:row>
      <xdr:rowOff>152537</xdr:rowOff>
    </xdr:from>
    <xdr:to>
      <xdr:col>0</xdr:col>
      <xdr:colOff>282695</xdr:colOff>
      <xdr:row>14</xdr:row>
      <xdr:rowOff>19872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85A7BBA5-512F-4E9D-93E4-92BE9409F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167" y="6219962"/>
          <a:ext cx="150528" cy="181660"/>
        </a:xfrm>
        <a:prstGeom prst="rect">
          <a:avLst/>
        </a:prstGeom>
      </xdr:spPr>
    </xdr:pic>
    <xdr:clientData/>
  </xdr:twoCellAnchor>
  <xdr:twoCellAnchor>
    <xdr:from>
      <xdr:col>0</xdr:col>
      <xdr:colOff>260183</xdr:colOff>
      <xdr:row>13</xdr:row>
      <xdr:rowOff>128839</xdr:rowOff>
    </xdr:from>
    <xdr:to>
      <xdr:col>2</xdr:col>
      <xdr:colOff>500814</xdr:colOff>
      <xdr:row>14</xdr:row>
      <xdr:rowOff>29010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B150CBF5-A734-4409-9346-3651F4E69DC6}"/>
            </a:ext>
          </a:extLst>
        </xdr:cNvPr>
        <xdr:cNvSpPr txBox="1"/>
      </xdr:nvSpPr>
      <xdr:spPr>
        <a:xfrm>
          <a:off x="260183" y="6196264"/>
          <a:ext cx="2774281" cy="214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 kern="1200">
              <a:solidFill>
                <a:schemeClr val="bg2">
                  <a:lumMod val="10000"/>
                </a:schemeClr>
              </a:solidFill>
            </a:rPr>
            <a:t>Produit</a:t>
          </a:r>
          <a:r>
            <a:rPr lang="fr-FR" sz="1100" i="1" kern="1200" baseline="0">
              <a:solidFill>
                <a:schemeClr val="bg2">
                  <a:lumMod val="10000"/>
                </a:schemeClr>
              </a:solidFill>
            </a:rPr>
            <a:t> issu de l'agriculture Biologique</a:t>
          </a:r>
        </a:p>
      </xdr:txBody>
    </xdr:sp>
    <xdr:clientData/>
  </xdr:twoCellAnchor>
  <xdr:twoCellAnchor>
    <xdr:from>
      <xdr:col>0</xdr:col>
      <xdr:colOff>260183</xdr:colOff>
      <xdr:row>14</xdr:row>
      <xdr:rowOff>52138</xdr:rowOff>
    </xdr:from>
    <xdr:to>
      <xdr:col>2</xdr:col>
      <xdr:colOff>500814</xdr:colOff>
      <xdr:row>14</xdr:row>
      <xdr:rowOff>268138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1EE0FDBC-4767-4292-AAA2-B14BBAC53A8C}"/>
            </a:ext>
          </a:extLst>
        </xdr:cNvPr>
        <xdr:cNvSpPr txBox="1"/>
      </xdr:nvSpPr>
      <xdr:spPr>
        <a:xfrm>
          <a:off x="260183" y="6433888"/>
          <a:ext cx="2774281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 kern="1200" baseline="0">
              <a:solidFill>
                <a:schemeClr val="bg2">
                  <a:lumMod val="10000"/>
                </a:schemeClr>
              </a:solidFill>
            </a:rPr>
            <a:t>Recette végétarienne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1813560</xdr:colOff>
      <xdr:row>0</xdr:row>
      <xdr:rowOff>1365997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B889BE2B-1325-492A-AC47-92EB4587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03180" cy="1365997"/>
        </a:xfrm>
        <a:prstGeom prst="rect">
          <a:avLst/>
        </a:prstGeom>
      </xdr:spPr>
    </xdr:pic>
    <xdr:clientData/>
  </xdr:twoCellAnchor>
  <xdr:twoCellAnchor editAs="oneCell">
    <xdr:from>
      <xdr:col>2</xdr:col>
      <xdr:colOff>1506585</xdr:colOff>
      <xdr:row>4</xdr:row>
      <xdr:rowOff>106847</xdr:rowOff>
    </xdr:from>
    <xdr:to>
      <xdr:col>2</xdr:col>
      <xdr:colOff>1754573</xdr:colOff>
      <xdr:row>4</xdr:row>
      <xdr:rowOff>356847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15632353-EDA1-4ACD-96F6-CB8191A489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95" t="35546" r="30048" b="36956"/>
        <a:stretch/>
      </xdr:blipFill>
      <xdr:spPr>
        <a:xfrm>
          <a:off x="4341673" y="2975553"/>
          <a:ext cx="247988" cy="25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1524514</xdr:colOff>
      <xdr:row>4</xdr:row>
      <xdr:rowOff>315277</xdr:rowOff>
    </xdr:from>
    <xdr:to>
      <xdr:col>3</xdr:col>
      <xdr:colOff>1772502</xdr:colOff>
      <xdr:row>4</xdr:row>
      <xdr:rowOff>565277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F16E3BEC-5E88-4A32-BB4E-BC41E18C32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95" t="35546" r="30048" b="36956"/>
        <a:stretch/>
      </xdr:blipFill>
      <xdr:spPr>
        <a:xfrm>
          <a:off x="6141338" y="3183983"/>
          <a:ext cx="247988" cy="25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1531238</xdr:colOff>
      <xdr:row>4</xdr:row>
      <xdr:rowOff>299588</xdr:rowOff>
    </xdr:from>
    <xdr:to>
      <xdr:col>4</xdr:col>
      <xdr:colOff>1779226</xdr:colOff>
      <xdr:row>4</xdr:row>
      <xdr:rowOff>549588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A27B0EB5-804F-4523-8196-70C3C3C725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95" t="35546" r="30048" b="36956"/>
        <a:stretch/>
      </xdr:blipFill>
      <xdr:spPr>
        <a:xfrm>
          <a:off x="7929797" y="3168294"/>
          <a:ext cx="247988" cy="25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1535207</xdr:colOff>
      <xdr:row>6</xdr:row>
      <xdr:rowOff>336177</xdr:rowOff>
    </xdr:from>
    <xdr:to>
      <xdr:col>4</xdr:col>
      <xdr:colOff>1766133</xdr:colOff>
      <xdr:row>6</xdr:row>
      <xdr:rowOff>551562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D0A435E5-CF04-4C38-A61F-91B569A91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10" t="37786" r="41851" b="40039"/>
        <a:stretch/>
      </xdr:blipFill>
      <xdr:spPr>
        <a:xfrm>
          <a:off x="7933766" y="4347883"/>
          <a:ext cx="230926" cy="215385"/>
        </a:xfrm>
        <a:prstGeom prst="rect">
          <a:avLst/>
        </a:prstGeom>
      </xdr:spPr>
    </xdr:pic>
    <xdr:clientData/>
  </xdr:twoCellAnchor>
  <xdr:twoCellAnchor editAs="oneCell">
    <xdr:from>
      <xdr:col>3</xdr:col>
      <xdr:colOff>144780</xdr:colOff>
      <xdr:row>13</xdr:row>
      <xdr:rowOff>114300</xdr:rowOff>
    </xdr:from>
    <xdr:to>
      <xdr:col>3</xdr:col>
      <xdr:colOff>375706</xdr:colOff>
      <xdr:row>14</xdr:row>
      <xdr:rowOff>16334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EDE08F46-F242-42AC-9C57-7E29818E8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10" t="37786" r="41851" b="40039"/>
        <a:stretch/>
      </xdr:blipFill>
      <xdr:spPr>
        <a:xfrm>
          <a:off x="4876800" y="6202680"/>
          <a:ext cx="230926" cy="214454"/>
        </a:xfrm>
        <a:prstGeom prst="rect">
          <a:avLst/>
        </a:prstGeom>
      </xdr:spPr>
    </xdr:pic>
    <xdr:clientData/>
  </xdr:twoCellAnchor>
  <xdr:twoCellAnchor>
    <xdr:from>
      <xdr:col>3</xdr:col>
      <xdr:colOff>359243</xdr:colOff>
      <xdr:row>13</xdr:row>
      <xdr:rowOff>112196</xdr:rowOff>
    </xdr:from>
    <xdr:to>
      <xdr:col>4</xdr:col>
      <xdr:colOff>1674294</xdr:colOff>
      <xdr:row>14</xdr:row>
      <xdr:rowOff>12367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2D4396DF-6FB7-4B0E-8F2C-D6288C3D01B3}"/>
            </a:ext>
          </a:extLst>
        </xdr:cNvPr>
        <xdr:cNvSpPr txBox="1"/>
      </xdr:nvSpPr>
      <xdr:spPr>
        <a:xfrm>
          <a:off x="5091263" y="6200576"/>
          <a:ext cx="3143851" cy="212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 kern="1200" baseline="0">
              <a:solidFill>
                <a:schemeClr val="bg2">
                  <a:lumMod val="10000"/>
                </a:schemeClr>
              </a:solidFill>
            </a:rPr>
            <a:t>Dessert élaboré à l'Arche des Saveurs</a:t>
          </a:r>
          <a:endParaRPr lang="fr-FR" sz="1100" i="1" kern="1200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82826</xdr:colOff>
      <xdr:row>14</xdr:row>
      <xdr:rowOff>37274</xdr:rowOff>
    </xdr:from>
    <xdr:to>
      <xdr:col>0</xdr:col>
      <xdr:colOff>330814</xdr:colOff>
      <xdr:row>14</xdr:row>
      <xdr:rowOff>287274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C33869-FC06-4429-A2C7-EBD4FEB526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95" t="35546" r="30048" b="36956"/>
        <a:stretch/>
      </xdr:blipFill>
      <xdr:spPr>
        <a:xfrm>
          <a:off x="82826" y="6431448"/>
          <a:ext cx="247988" cy="25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131556</xdr:colOff>
      <xdr:row>13</xdr:row>
      <xdr:rowOff>156216</xdr:rowOff>
    </xdr:from>
    <xdr:to>
      <xdr:col>0</xdr:col>
      <xdr:colOff>282084</xdr:colOff>
      <xdr:row>14</xdr:row>
      <xdr:rowOff>23137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4CFA6EE-9AEA-407D-83A3-0C24E316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56" y="6235651"/>
          <a:ext cx="150528" cy="181660"/>
        </a:xfrm>
        <a:prstGeom prst="rect">
          <a:avLst/>
        </a:prstGeom>
      </xdr:spPr>
    </xdr:pic>
    <xdr:clientData/>
  </xdr:twoCellAnchor>
  <xdr:twoCellAnchor>
    <xdr:from>
      <xdr:col>0</xdr:col>
      <xdr:colOff>259572</xdr:colOff>
      <xdr:row>13</xdr:row>
      <xdr:rowOff>132518</xdr:rowOff>
    </xdr:from>
    <xdr:to>
      <xdr:col>2</xdr:col>
      <xdr:colOff>499375</xdr:colOff>
      <xdr:row>14</xdr:row>
      <xdr:rowOff>32275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4E64ECCB-77B7-48DB-A55C-91A0B8C9AB80}"/>
            </a:ext>
          </a:extLst>
        </xdr:cNvPr>
        <xdr:cNvSpPr txBox="1"/>
      </xdr:nvSpPr>
      <xdr:spPr>
        <a:xfrm>
          <a:off x="259572" y="6211953"/>
          <a:ext cx="2774281" cy="214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 kern="1200">
              <a:solidFill>
                <a:schemeClr val="bg2">
                  <a:lumMod val="10000"/>
                </a:schemeClr>
              </a:solidFill>
            </a:rPr>
            <a:t>Produit</a:t>
          </a:r>
          <a:r>
            <a:rPr lang="fr-FR" sz="1100" i="1" kern="1200" baseline="0">
              <a:solidFill>
                <a:schemeClr val="bg2">
                  <a:lumMod val="10000"/>
                </a:schemeClr>
              </a:solidFill>
            </a:rPr>
            <a:t> issu de l'agriculture Biologique</a:t>
          </a:r>
        </a:p>
      </xdr:txBody>
    </xdr:sp>
    <xdr:clientData/>
  </xdr:twoCellAnchor>
  <xdr:twoCellAnchor>
    <xdr:from>
      <xdr:col>3</xdr:col>
      <xdr:colOff>654019</xdr:colOff>
      <xdr:row>13</xdr:row>
      <xdr:rowOff>115237</xdr:rowOff>
    </xdr:from>
    <xdr:to>
      <xdr:col>5</xdr:col>
      <xdr:colOff>212504</xdr:colOff>
      <xdr:row>14</xdr:row>
      <xdr:rowOff>14993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CF0B55CC-B3CE-42D6-B8AD-E52A5CF71405}"/>
            </a:ext>
          </a:extLst>
        </xdr:cNvPr>
        <xdr:cNvSpPr txBox="1"/>
      </xdr:nvSpPr>
      <xdr:spPr>
        <a:xfrm>
          <a:off x="5243948" y="6363637"/>
          <a:ext cx="3072650" cy="213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 kern="1200" baseline="0">
              <a:solidFill>
                <a:schemeClr val="bg2">
                  <a:lumMod val="10000"/>
                </a:schemeClr>
              </a:solidFill>
            </a:rPr>
            <a:t>Dessert élaboré à l'Arche des Saveurs</a:t>
          </a:r>
          <a:endParaRPr lang="fr-FR" sz="1100" i="1" kern="1200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  <xdr:twoCellAnchor>
    <xdr:from>
      <xdr:col>0</xdr:col>
      <xdr:colOff>259572</xdr:colOff>
      <xdr:row>14</xdr:row>
      <xdr:rowOff>55403</xdr:rowOff>
    </xdr:from>
    <xdr:to>
      <xdr:col>2</xdr:col>
      <xdr:colOff>499375</xdr:colOff>
      <xdr:row>14</xdr:row>
      <xdr:rowOff>271403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40DA4212-1EFE-46D5-ABDF-2D471288195E}"/>
            </a:ext>
          </a:extLst>
        </xdr:cNvPr>
        <xdr:cNvSpPr txBox="1"/>
      </xdr:nvSpPr>
      <xdr:spPr>
        <a:xfrm>
          <a:off x="259572" y="6449577"/>
          <a:ext cx="2774281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 kern="1200" baseline="0">
              <a:solidFill>
                <a:schemeClr val="bg2">
                  <a:lumMod val="10000"/>
                </a:schemeClr>
              </a:solidFill>
            </a:rPr>
            <a:t>Recette végétarienne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17930</xdr:colOff>
      <xdr:row>1</xdr:row>
      <xdr:rowOff>3922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A0BE42E2-4847-4A30-8612-A000C0CD2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79106" cy="1357593"/>
        </a:xfrm>
        <a:prstGeom prst="rect">
          <a:avLst/>
        </a:prstGeom>
      </xdr:spPr>
    </xdr:pic>
    <xdr:clientData/>
  </xdr:twoCellAnchor>
  <xdr:twoCellAnchor editAs="oneCell">
    <xdr:from>
      <xdr:col>2</xdr:col>
      <xdr:colOff>1405120</xdr:colOff>
      <xdr:row>4</xdr:row>
      <xdr:rowOff>156154</xdr:rowOff>
    </xdr:from>
    <xdr:to>
      <xdr:col>2</xdr:col>
      <xdr:colOff>1653108</xdr:colOff>
      <xdr:row>4</xdr:row>
      <xdr:rowOff>406154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265F5B6-E663-4C86-9D56-C9E7F5CB4F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95" t="35546" r="30048" b="36956"/>
        <a:stretch/>
      </xdr:blipFill>
      <xdr:spPr>
        <a:xfrm>
          <a:off x="4172973" y="3024860"/>
          <a:ext cx="247988" cy="25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1445461</xdr:colOff>
      <xdr:row>4</xdr:row>
      <xdr:rowOff>274937</xdr:rowOff>
    </xdr:from>
    <xdr:to>
      <xdr:col>4</xdr:col>
      <xdr:colOff>1693449</xdr:colOff>
      <xdr:row>4</xdr:row>
      <xdr:rowOff>524937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5A704BB3-C3EE-4D0E-864B-01ECABB0DA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95" t="35546" r="30048" b="36956"/>
        <a:stretch/>
      </xdr:blipFill>
      <xdr:spPr>
        <a:xfrm>
          <a:off x="7642314" y="3143643"/>
          <a:ext cx="247988" cy="25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1532291</xdr:colOff>
      <xdr:row>6</xdr:row>
      <xdr:rowOff>341357</xdr:rowOff>
    </xdr:from>
    <xdr:to>
      <xdr:col>4</xdr:col>
      <xdr:colOff>1682819</xdr:colOff>
      <xdr:row>6</xdr:row>
      <xdr:rowOff>522043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CFE881DE-BAD1-4A32-AF98-19E34A2A7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9144" y="4353063"/>
          <a:ext cx="150528" cy="180686"/>
        </a:xfrm>
        <a:prstGeom prst="rect">
          <a:avLst/>
        </a:prstGeom>
      </xdr:spPr>
    </xdr:pic>
    <xdr:clientData/>
  </xdr:twoCellAnchor>
  <xdr:twoCellAnchor editAs="oneCell">
    <xdr:from>
      <xdr:col>3</xdr:col>
      <xdr:colOff>385483</xdr:colOff>
      <xdr:row>13</xdr:row>
      <xdr:rowOff>125506</xdr:rowOff>
    </xdr:from>
    <xdr:to>
      <xdr:col>3</xdr:col>
      <xdr:colOff>616409</xdr:colOff>
      <xdr:row>14</xdr:row>
      <xdr:rowOff>26195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B9A46122-EBC4-45A7-A2F0-135D59A38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10" t="37786" r="41851" b="40039"/>
        <a:stretch/>
      </xdr:blipFill>
      <xdr:spPr>
        <a:xfrm>
          <a:off x="4975412" y="6373906"/>
          <a:ext cx="230926" cy="214454"/>
        </a:xfrm>
        <a:prstGeom prst="rect">
          <a:avLst/>
        </a:prstGeom>
      </xdr:spPr>
    </xdr:pic>
    <xdr:clientData/>
  </xdr:twoCellAnchor>
  <xdr:oneCellAnchor>
    <xdr:from>
      <xdr:col>4</xdr:col>
      <xdr:colOff>1490382</xdr:colOff>
      <xdr:row>7</xdr:row>
      <xdr:rowOff>336176</xdr:rowOff>
    </xdr:from>
    <xdr:ext cx="230926" cy="215385"/>
    <xdr:pic>
      <xdr:nvPicPr>
        <xdr:cNvPr id="13" name="Image 12">
          <a:extLst>
            <a:ext uri="{FF2B5EF4-FFF2-40B4-BE49-F238E27FC236}">
              <a16:creationId xmlns:a16="http://schemas.microsoft.com/office/drawing/2014/main" id="{5562481C-AFB7-4C00-ACCE-7649707134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10" t="37786" r="41851" b="40039"/>
        <a:stretch/>
      </xdr:blipFill>
      <xdr:spPr>
        <a:xfrm>
          <a:off x="2543735" y="4919382"/>
          <a:ext cx="230926" cy="215385"/>
        </a:xfrm>
        <a:prstGeom prst="rect">
          <a:avLst/>
        </a:prstGeom>
      </xdr:spPr>
    </xdr:pic>
    <xdr:clientData/>
  </xdr:oneCellAnchor>
  <xdr:twoCellAnchor editAs="oneCell">
    <xdr:from>
      <xdr:col>1</xdr:col>
      <xdr:colOff>1505397</xdr:colOff>
      <xdr:row>5</xdr:row>
      <xdr:rowOff>359286</xdr:rowOff>
    </xdr:from>
    <xdr:to>
      <xdr:col>1</xdr:col>
      <xdr:colOff>1655925</xdr:colOff>
      <xdr:row>5</xdr:row>
      <xdr:rowOff>539972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0597638-1EB6-4BAA-903D-8E1A1080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8750" y="3799492"/>
          <a:ext cx="150528" cy="180686"/>
        </a:xfrm>
        <a:prstGeom prst="rect">
          <a:avLst/>
        </a:prstGeom>
      </xdr:spPr>
    </xdr:pic>
    <xdr:clientData/>
  </xdr:twoCellAnchor>
  <xdr:twoCellAnchor editAs="oneCell">
    <xdr:from>
      <xdr:col>2</xdr:col>
      <xdr:colOff>1512121</xdr:colOff>
      <xdr:row>5</xdr:row>
      <xdr:rowOff>354804</xdr:rowOff>
    </xdr:from>
    <xdr:to>
      <xdr:col>2</xdr:col>
      <xdr:colOff>1662649</xdr:colOff>
      <xdr:row>5</xdr:row>
      <xdr:rowOff>535490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6FC652FE-B5AC-45EA-8201-72A3471DF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9974" y="3795010"/>
          <a:ext cx="150528" cy="180686"/>
        </a:xfrm>
        <a:prstGeom prst="rect">
          <a:avLst/>
        </a:prstGeom>
      </xdr:spPr>
    </xdr:pic>
    <xdr:clientData/>
  </xdr:twoCellAnchor>
  <xdr:twoCellAnchor editAs="oneCell">
    <xdr:from>
      <xdr:col>3</xdr:col>
      <xdr:colOff>1518845</xdr:colOff>
      <xdr:row>5</xdr:row>
      <xdr:rowOff>361528</xdr:rowOff>
    </xdr:from>
    <xdr:to>
      <xdr:col>3</xdr:col>
      <xdr:colOff>1669373</xdr:colOff>
      <xdr:row>5</xdr:row>
      <xdr:rowOff>542214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80661607-71F4-4DF2-9E0D-237F60A22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1198" y="3801734"/>
          <a:ext cx="150528" cy="180686"/>
        </a:xfrm>
        <a:prstGeom prst="rect">
          <a:avLst/>
        </a:prstGeom>
      </xdr:spPr>
    </xdr:pic>
    <xdr:clientData/>
  </xdr:twoCellAnchor>
  <xdr:twoCellAnchor editAs="oneCell">
    <xdr:from>
      <xdr:col>4</xdr:col>
      <xdr:colOff>1514362</xdr:colOff>
      <xdr:row>5</xdr:row>
      <xdr:rowOff>345840</xdr:rowOff>
    </xdr:from>
    <xdr:to>
      <xdr:col>4</xdr:col>
      <xdr:colOff>1664890</xdr:colOff>
      <xdr:row>5</xdr:row>
      <xdr:rowOff>526526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6BF7B08-DE10-4EE0-AF96-4D4B324C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1215" y="3786046"/>
          <a:ext cx="150528" cy="1806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74543</xdr:colOff>
      <xdr:row>14</xdr:row>
      <xdr:rowOff>29001</xdr:rowOff>
    </xdr:from>
    <xdr:to>
      <xdr:col>0</xdr:col>
      <xdr:colOff>322531</xdr:colOff>
      <xdr:row>14</xdr:row>
      <xdr:rowOff>279001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F6FE540-963B-4ABD-8C00-3744BAC91B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95" t="35546" r="30048" b="36956"/>
        <a:stretch/>
      </xdr:blipFill>
      <xdr:spPr>
        <a:xfrm>
          <a:off x="74543" y="6423175"/>
          <a:ext cx="247988" cy="25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123273</xdr:colOff>
      <xdr:row>13</xdr:row>
      <xdr:rowOff>147943</xdr:rowOff>
    </xdr:from>
    <xdr:to>
      <xdr:col>0</xdr:col>
      <xdr:colOff>273801</xdr:colOff>
      <xdr:row>14</xdr:row>
      <xdr:rowOff>14864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50146CD-08ED-45E3-9283-06803FCFA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73" y="6412031"/>
          <a:ext cx="150528" cy="180686"/>
        </a:xfrm>
        <a:prstGeom prst="rect">
          <a:avLst/>
        </a:prstGeom>
      </xdr:spPr>
    </xdr:pic>
    <xdr:clientData/>
  </xdr:twoCellAnchor>
  <xdr:twoCellAnchor>
    <xdr:from>
      <xdr:col>0</xdr:col>
      <xdr:colOff>251289</xdr:colOff>
      <xdr:row>13</xdr:row>
      <xdr:rowOff>124245</xdr:rowOff>
    </xdr:from>
    <xdr:to>
      <xdr:col>2</xdr:col>
      <xdr:colOff>491092</xdr:colOff>
      <xdr:row>14</xdr:row>
      <xdr:rowOff>24002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2615EC88-1E68-44FA-93D2-F932737046E0}"/>
            </a:ext>
          </a:extLst>
        </xdr:cNvPr>
        <xdr:cNvSpPr txBox="1"/>
      </xdr:nvSpPr>
      <xdr:spPr>
        <a:xfrm>
          <a:off x="251289" y="6203680"/>
          <a:ext cx="2774281" cy="214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 kern="1200">
              <a:solidFill>
                <a:schemeClr val="bg2">
                  <a:lumMod val="10000"/>
                </a:schemeClr>
              </a:solidFill>
            </a:rPr>
            <a:t>Produit</a:t>
          </a:r>
          <a:r>
            <a:rPr lang="fr-FR" sz="1100" i="1" kern="1200" baseline="0">
              <a:solidFill>
                <a:schemeClr val="bg2">
                  <a:lumMod val="10000"/>
                </a:schemeClr>
              </a:solidFill>
            </a:rPr>
            <a:t> issu de l'agriculture Biologique</a:t>
          </a:r>
        </a:p>
      </xdr:txBody>
    </xdr:sp>
    <xdr:clientData/>
  </xdr:twoCellAnchor>
  <xdr:twoCellAnchor>
    <xdr:from>
      <xdr:col>3</xdr:col>
      <xdr:colOff>511266</xdr:colOff>
      <xdr:row>13</xdr:row>
      <xdr:rowOff>124894</xdr:rowOff>
    </xdr:from>
    <xdr:to>
      <xdr:col>5</xdr:col>
      <xdr:colOff>69751</xdr:colOff>
      <xdr:row>14</xdr:row>
      <xdr:rowOff>24651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1AE2DE71-FFC1-4DD5-A03E-B2AE8BDB74F0}"/>
            </a:ext>
          </a:extLst>
        </xdr:cNvPr>
        <xdr:cNvSpPr txBox="1"/>
      </xdr:nvSpPr>
      <xdr:spPr>
        <a:xfrm>
          <a:off x="5101195" y="6400188"/>
          <a:ext cx="3072650" cy="213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 kern="1200" baseline="0">
              <a:solidFill>
                <a:schemeClr val="bg2">
                  <a:lumMod val="10000"/>
                </a:schemeClr>
              </a:solidFill>
            </a:rPr>
            <a:t>Dessert élaboré à l'Arche des Saveurs</a:t>
          </a:r>
          <a:endParaRPr lang="fr-FR" sz="1100" i="1" kern="1200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  <xdr:twoCellAnchor>
    <xdr:from>
      <xdr:col>0</xdr:col>
      <xdr:colOff>251289</xdr:colOff>
      <xdr:row>14</xdr:row>
      <xdr:rowOff>47130</xdr:rowOff>
    </xdr:from>
    <xdr:to>
      <xdr:col>2</xdr:col>
      <xdr:colOff>491092</xdr:colOff>
      <xdr:row>14</xdr:row>
      <xdr:rowOff>263130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FBC7A3A3-9062-48EF-A0CA-14C4188069A2}"/>
            </a:ext>
          </a:extLst>
        </xdr:cNvPr>
        <xdr:cNvSpPr txBox="1"/>
      </xdr:nvSpPr>
      <xdr:spPr>
        <a:xfrm>
          <a:off x="251289" y="6441304"/>
          <a:ext cx="2774281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 kern="1200" baseline="0">
              <a:solidFill>
                <a:schemeClr val="bg2">
                  <a:lumMod val="10000"/>
                </a:schemeClr>
              </a:solidFill>
            </a:rPr>
            <a:t>Recette végétarienne</a:t>
          </a:r>
        </a:p>
      </xdr:txBody>
    </xdr:sp>
    <xdr:clientData/>
  </xdr:twoCellAnchor>
  <xdr:twoCellAnchor editAs="oneCell">
    <xdr:from>
      <xdr:col>0</xdr:col>
      <xdr:colOff>17930</xdr:colOff>
      <xdr:row>0</xdr:row>
      <xdr:rowOff>0</xdr:rowOff>
    </xdr:from>
    <xdr:to>
      <xdr:col>6</xdr:col>
      <xdr:colOff>0</xdr:colOff>
      <xdr:row>1</xdr:row>
      <xdr:rowOff>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B2DCE1A9-797E-4DB1-95ED-FCB10BDE1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0" y="0"/>
          <a:ext cx="9843246" cy="1380565"/>
        </a:xfrm>
        <a:prstGeom prst="rect">
          <a:avLst/>
        </a:prstGeom>
      </xdr:spPr>
    </xdr:pic>
    <xdr:clientData/>
  </xdr:twoCellAnchor>
  <xdr:twoCellAnchor editAs="oneCell">
    <xdr:from>
      <xdr:col>1</xdr:col>
      <xdr:colOff>1434353</xdr:colOff>
      <xdr:row>4</xdr:row>
      <xdr:rowOff>302559</xdr:rowOff>
    </xdr:from>
    <xdr:to>
      <xdr:col>1</xdr:col>
      <xdr:colOff>1682341</xdr:colOff>
      <xdr:row>4</xdr:row>
      <xdr:rowOff>552559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B705FCC3-E353-4A69-9678-AE04C0C03D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95" t="35546" r="30048" b="36956"/>
        <a:stretch/>
      </xdr:blipFill>
      <xdr:spPr>
        <a:xfrm>
          <a:off x="2487706" y="3182471"/>
          <a:ext cx="247988" cy="25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1490382</xdr:colOff>
      <xdr:row>4</xdr:row>
      <xdr:rowOff>347383</xdr:rowOff>
    </xdr:from>
    <xdr:to>
      <xdr:col>5</xdr:col>
      <xdr:colOff>23870</xdr:colOff>
      <xdr:row>5</xdr:row>
      <xdr:rowOff>25883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E37C35FB-9914-4FD3-A587-0ECCAF1848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95" t="35546" r="30048" b="36956"/>
        <a:stretch/>
      </xdr:blipFill>
      <xdr:spPr>
        <a:xfrm>
          <a:off x="7687235" y="3227295"/>
          <a:ext cx="247988" cy="25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251289</xdr:colOff>
      <xdr:row>13</xdr:row>
      <xdr:rowOff>145161</xdr:rowOff>
    </xdr:from>
    <xdr:to>
      <xdr:col>3</xdr:col>
      <xdr:colOff>482215</xdr:colOff>
      <xdr:row>14</xdr:row>
      <xdr:rowOff>45850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77D7A55-F743-4AF3-84FF-9A50EC373C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10" t="37786" r="41851" b="40039"/>
        <a:stretch/>
      </xdr:blipFill>
      <xdr:spPr>
        <a:xfrm>
          <a:off x="4841218" y="6420455"/>
          <a:ext cx="230926" cy="214454"/>
        </a:xfrm>
        <a:prstGeom prst="rect">
          <a:avLst/>
        </a:prstGeom>
      </xdr:spPr>
    </xdr:pic>
    <xdr:clientData/>
  </xdr:twoCellAnchor>
  <xdr:twoCellAnchor editAs="oneCell">
    <xdr:from>
      <xdr:col>2</xdr:col>
      <xdr:colOff>1452283</xdr:colOff>
      <xdr:row>4</xdr:row>
      <xdr:rowOff>163606</xdr:rowOff>
    </xdr:from>
    <xdr:to>
      <xdr:col>2</xdr:col>
      <xdr:colOff>1700271</xdr:colOff>
      <xdr:row>4</xdr:row>
      <xdr:rowOff>413606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E708B1FE-795D-480B-93CC-5246B98471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95" t="35546" r="30048" b="36956"/>
        <a:stretch/>
      </xdr:blipFill>
      <xdr:spPr>
        <a:xfrm>
          <a:off x="4220136" y="3043518"/>
          <a:ext cx="247988" cy="25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1497114</xdr:colOff>
      <xdr:row>5</xdr:row>
      <xdr:rowOff>322755</xdr:rowOff>
    </xdr:from>
    <xdr:to>
      <xdr:col>3</xdr:col>
      <xdr:colOff>1647642</xdr:colOff>
      <xdr:row>5</xdr:row>
      <xdr:rowOff>503441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C62737B-19C7-498C-9992-1D566974E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9467" y="3774167"/>
          <a:ext cx="150528" cy="1806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91108</xdr:colOff>
      <xdr:row>14</xdr:row>
      <xdr:rowOff>28995</xdr:rowOff>
    </xdr:from>
    <xdr:to>
      <xdr:col>0</xdr:col>
      <xdr:colOff>339096</xdr:colOff>
      <xdr:row>14</xdr:row>
      <xdr:rowOff>278995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95D4A1-5DB5-4E5D-A885-6B23D050D9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95" t="35546" r="30048" b="36956"/>
        <a:stretch/>
      </xdr:blipFill>
      <xdr:spPr>
        <a:xfrm>
          <a:off x="91108" y="6423169"/>
          <a:ext cx="247988" cy="25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139838</xdr:colOff>
      <xdr:row>13</xdr:row>
      <xdr:rowOff>147937</xdr:rowOff>
    </xdr:from>
    <xdr:to>
      <xdr:col>0</xdr:col>
      <xdr:colOff>290366</xdr:colOff>
      <xdr:row>14</xdr:row>
      <xdr:rowOff>14856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7797D04-3193-44BD-8622-122440B65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38" y="6227372"/>
          <a:ext cx="150528" cy="181660"/>
        </a:xfrm>
        <a:prstGeom prst="rect">
          <a:avLst/>
        </a:prstGeom>
      </xdr:spPr>
    </xdr:pic>
    <xdr:clientData/>
  </xdr:twoCellAnchor>
  <xdr:twoCellAnchor>
    <xdr:from>
      <xdr:col>0</xdr:col>
      <xdr:colOff>267854</xdr:colOff>
      <xdr:row>13</xdr:row>
      <xdr:rowOff>124239</xdr:rowOff>
    </xdr:from>
    <xdr:to>
      <xdr:col>2</xdr:col>
      <xdr:colOff>507657</xdr:colOff>
      <xdr:row>14</xdr:row>
      <xdr:rowOff>23996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8C84A7B1-C8F9-495A-97BF-DD78EA4113BD}"/>
            </a:ext>
          </a:extLst>
        </xdr:cNvPr>
        <xdr:cNvSpPr txBox="1"/>
      </xdr:nvSpPr>
      <xdr:spPr>
        <a:xfrm>
          <a:off x="267854" y="6203674"/>
          <a:ext cx="2774281" cy="214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 kern="1200">
              <a:solidFill>
                <a:schemeClr val="bg2">
                  <a:lumMod val="10000"/>
                </a:schemeClr>
              </a:solidFill>
            </a:rPr>
            <a:t>Produit</a:t>
          </a:r>
          <a:r>
            <a:rPr lang="fr-FR" sz="1100" i="1" kern="1200" baseline="0">
              <a:solidFill>
                <a:schemeClr val="bg2">
                  <a:lumMod val="10000"/>
                </a:schemeClr>
              </a:solidFill>
            </a:rPr>
            <a:t> issu de l'agriculture Biologique</a:t>
          </a:r>
        </a:p>
      </xdr:txBody>
    </xdr:sp>
    <xdr:clientData/>
  </xdr:twoCellAnchor>
  <xdr:twoCellAnchor>
    <xdr:from>
      <xdr:col>0</xdr:col>
      <xdr:colOff>267854</xdr:colOff>
      <xdr:row>14</xdr:row>
      <xdr:rowOff>47124</xdr:rowOff>
    </xdr:from>
    <xdr:to>
      <xdr:col>2</xdr:col>
      <xdr:colOff>507657</xdr:colOff>
      <xdr:row>14</xdr:row>
      <xdr:rowOff>263124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DD076897-778E-4CEF-9EA1-4153F32854B2}"/>
            </a:ext>
          </a:extLst>
        </xdr:cNvPr>
        <xdr:cNvSpPr txBox="1"/>
      </xdr:nvSpPr>
      <xdr:spPr>
        <a:xfrm>
          <a:off x="267854" y="6441298"/>
          <a:ext cx="2774281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 kern="1200" baseline="0">
              <a:solidFill>
                <a:schemeClr val="bg2">
                  <a:lumMod val="10000"/>
                </a:schemeClr>
              </a:solidFill>
            </a:rPr>
            <a:t>Recette végétarienne</a:t>
          </a:r>
        </a:p>
      </xdr:txBody>
    </xdr:sp>
    <xdr:clientData/>
  </xdr:twoCellAnchor>
  <xdr:twoCellAnchor editAs="oneCell">
    <xdr:from>
      <xdr:col>0</xdr:col>
      <xdr:colOff>0</xdr:colOff>
      <xdr:row>0</xdr:row>
      <xdr:rowOff>22412</xdr:rowOff>
    </xdr:from>
    <xdr:to>
      <xdr:col>5</xdr:col>
      <xdr:colOff>1766048</xdr:colOff>
      <xdr:row>1</xdr:row>
      <xdr:rowOff>10085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C1027D86-B6A5-4CCD-B27C-E97818FB4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2"/>
          <a:ext cx="9941860" cy="1368238"/>
        </a:xfrm>
        <a:prstGeom prst="rect">
          <a:avLst/>
        </a:prstGeom>
      </xdr:spPr>
    </xdr:pic>
    <xdr:clientData/>
  </xdr:twoCellAnchor>
  <xdr:twoCellAnchor editAs="oneCell">
    <xdr:from>
      <xdr:col>2</xdr:col>
      <xdr:colOff>1469432</xdr:colOff>
      <xdr:row>4</xdr:row>
      <xdr:rowOff>304757</xdr:rowOff>
    </xdr:from>
    <xdr:to>
      <xdr:col>2</xdr:col>
      <xdr:colOff>1717420</xdr:colOff>
      <xdr:row>4</xdr:row>
      <xdr:rowOff>554757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B0CFD8B5-C397-4575-BC48-7985E7734C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95" t="35546" r="30048" b="36956"/>
        <a:stretch/>
      </xdr:blipFill>
      <xdr:spPr>
        <a:xfrm>
          <a:off x="4248491" y="3184669"/>
          <a:ext cx="247988" cy="25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1498567</xdr:colOff>
      <xdr:row>4</xdr:row>
      <xdr:rowOff>322686</xdr:rowOff>
    </xdr:from>
    <xdr:to>
      <xdr:col>4</xdr:col>
      <xdr:colOff>20849</xdr:colOff>
      <xdr:row>5</xdr:row>
      <xdr:rowOff>1186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910FAA65-9BCE-44AC-BF86-2805B50130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95" t="35546" r="30048" b="36956"/>
        <a:stretch/>
      </xdr:blipFill>
      <xdr:spPr>
        <a:xfrm>
          <a:off x="6003332" y="3202598"/>
          <a:ext cx="247988" cy="25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1516497</xdr:colOff>
      <xdr:row>4</xdr:row>
      <xdr:rowOff>329409</xdr:rowOff>
    </xdr:from>
    <xdr:to>
      <xdr:col>5</xdr:col>
      <xdr:colOff>38780</xdr:colOff>
      <xdr:row>5</xdr:row>
      <xdr:rowOff>7909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7250B7A1-34B5-4AF4-88DC-791B040E78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95" t="35546" r="30048" b="36956"/>
        <a:stretch/>
      </xdr:blipFill>
      <xdr:spPr>
        <a:xfrm>
          <a:off x="7746968" y="3209321"/>
          <a:ext cx="247988" cy="25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1551779</xdr:colOff>
      <xdr:row>6</xdr:row>
      <xdr:rowOff>366695</xdr:rowOff>
    </xdr:from>
    <xdr:to>
      <xdr:col>1</xdr:col>
      <xdr:colOff>1702307</xdr:colOff>
      <xdr:row>6</xdr:row>
      <xdr:rowOff>547379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C60B67C-4C6E-4B58-96A8-CAE249D68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5132" y="4389607"/>
          <a:ext cx="150528" cy="180684"/>
        </a:xfrm>
        <a:prstGeom prst="rect">
          <a:avLst/>
        </a:prstGeom>
      </xdr:spPr>
    </xdr:pic>
    <xdr:clientData/>
  </xdr:twoCellAnchor>
  <xdr:twoCellAnchor editAs="oneCell">
    <xdr:from>
      <xdr:col>3</xdr:col>
      <xdr:colOff>384395</xdr:colOff>
      <xdr:row>13</xdr:row>
      <xdr:rowOff>91368</xdr:rowOff>
    </xdr:from>
    <xdr:to>
      <xdr:col>3</xdr:col>
      <xdr:colOff>615321</xdr:colOff>
      <xdr:row>13</xdr:row>
      <xdr:rowOff>305822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B57A68AA-A417-4D6A-B396-39E4BCB79E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10" t="37786" r="41851" b="40039"/>
        <a:stretch/>
      </xdr:blipFill>
      <xdr:spPr>
        <a:xfrm>
          <a:off x="5010183" y="6366662"/>
          <a:ext cx="230926" cy="214454"/>
        </a:xfrm>
        <a:prstGeom prst="rect">
          <a:avLst/>
        </a:prstGeom>
      </xdr:spPr>
    </xdr:pic>
    <xdr:clientData/>
  </xdr:twoCellAnchor>
  <xdr:twoCellAnchor>
    <xdr:from>
      <xdr:col>3</xdr:col>
      <xdr:colOff>653336</xdr:colOff>
      <xdr:row>13</xdr:row>
      <xdr:rowOff>100332</xdr:rowOff>
    </xdr:from>
    <xdr:to>
      <xdr:col>5</xdr:col>
      <xdr:colOff>193891</xdr:colOff>
      <xdr:row>14</xdr:row>
      <xdr:rowOff>89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BFCE55AC-CD9F-4D49-B630-9AA17A8F07AA}"/>
            </a:ext>
          </a:extLst>
        </xdr:cNvPr>
        <xdr:cNvSpPr txBox="1"/>
      </xdr:nvSpPr>
      <xdr:spPr>
        <a:xfrm>
          <a:off x="5279124" y="6375626"/>
          <a:ext cx="3090579" cy="213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 kern="1200" baseline="0">
              <a:solidFill>
                <a:schemeClr val="bg2">
                  <a:lumMod val="10000"/>
                </a:schemeClr>
              </a:solidFill>
            </a:rPr>
            <a:t>Dessert élaboré à l'Arche des Saveurs</a:t>
          </a:r>
          <a:endParaRPr lang="fr-FR" sz="1100" i="1" kern="1200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7E256-88F7-40CE-B50F-749C68B04D90}">
  <dimension ref="A1:F13"/>
  <sheetViews>
    <sheetView view="pageBreakPreview" zoomScaleNormal="100" zoomScaleSheetLayoutView="100" zoomScalePageLayoutView="85" workbookViewId="0">
      <selection activeCell="C18" sqref="C18"/>
    </sheetView>
  </sheetViews>
  <sheetFormatPr baseColWidth="10" defaultRowHeight="24.95" customHeight="1" x14ac:dyDescent="0.25"/>
  <cols>
    <col min="1" max="1" width="15.7109375" customWidth="1"/>
    <col min="2" max="6" width="26.7109375" customWidth="1"/>
  </cols>
  <sheetData>
    <row r="1" spans="1:6" ht="108" customHeight="1" x14ac:dyDescent="0.25"/>
    <row r="2" spans="1:6" ht="28.5" customHeight="1" x14ac:dyDescent="0.25">
      <c r="A2" s="7"/>
      <c r="B2" s="3">
        <v>45901</v>
      </c>
      <c r="C2" s="3">
        <f>B2+1</f>
        <v>45902</v>
      </c>
      <c r="D2" s="3">
        <f t="shared" ref="D2:F2" si="0">C2+1</f>
        <v>45903</v>
      </c>
      <c r="E2" s="3">
        <f t="shared" si="0"/>
        <v>45904</v>
      </c>
      <c r="F2" s="3">
        <f t="shared" si="0"/>
        <v>45905</v>
      </c>
    </row>
    <row r="3" spans="1:6" ht="45" customHeight="1" x14ac:dyDescent="0.25">
      <c r="A3" s="15" t="s">
        <v>0</v>
      </c>
      <c r="B3" s="6" t="s">
        <v>22</v>
      </c>
      <c r="C3" s="6" t="s">
        <v>37</v>
      </c>
      <c r="D3" s="6"/>
      <c r="E3" s="6" t="s">
        <v>38</v>
      </c>
      <c r="F3" s="6" t="s">
        <v>39</v>
      </c>
    </row>
    <row r="4" spans="1:6" ht="45" customHeight="1" x14ac:dyDescent="0.25">
      <c r="A4" s="21" t="s">
        <v>1</v>
      </c>
      <c r="B4" s="6" t="s">
        <v>40</v>
      </c>
      <c r="C4" s="23" t="s">
        <v>41</v>
      </c>
      <c r="D4" s="6" t="s">
        <v>42</v>
      </c>
      <c r="E4" s="6" t="s">
        <v>43</v>
      </c>
      <c r="F4" s="23" t="s">
        <v>44</v>
      </c>
    </row>
    <row r="5" spans="1:6" ht="45" customHeight="1" x14ac:dyDescent="0.25">
      <c r="A5" s="22"/>
      <c r="B5" s="6" t="s">
        <v>27</v>
      </c>
      <c r="C5" s="24"/>
      <c r="D5" s="6" t="s">
        <v>45</v>
      </c>
      <c r="E5" s="6" t="s">
        <v>109</v>
      </c>
      <c r="F5" s="24"/>
    </row>
    <row r="6" spans="1:6" ht="45" customHeight="1" x14ac:dyDescent="0.25">
      <c r="A6" s="15" t="s">
        <v>2</v>
      </c>
      <c r="B6" s="6"/>
      <c r="C6" s="6" t="s">
        <v>7</v>
      </c>
      <c r="D6" s="6" t="s">
        <v>114</v>
      </c>
      <c r="E6" s="6" t="s">
        <v>46</v>
      </c>
      <c r="F6" s="6" t="s">
        <v>47</v>
      </c>
    </row>
    <row r="7" spans="1:6" ht="45" customHeight="1" x14ac:dyDescent="0.25">
      <c r="A7" s="15" t="s">
        <v>3</v>
      </c>
      <c r="B7" s="6" t="s">
        <v>48</v>
      </c>
      <c r="C7" s="6" t="s">
        <v>16</v>
      </c>
      <c r="D7" s="6" t="s">
        <v>12</v>
      </c>
      <c r="E7" s="6" t="s">
        <v>49</v>
      </c>
      <c r="F7" s="6" t="s">
        <v>50</v>
      </c>
    </row>
    <row r="8" spans="1:6" ht="45" customHeight="1" x14ac:dyDescent="0.25">
      <c r="A8" s="15" t="s">
        <v>4</v>
      </c>
      <c r="B8" s="6" t="s">
        <v>108</v>
      </c>
      <c r="C8" s="6" t="s">
        <v>14</v>
      </c>
      <c r="D8" s="6" t="s">
        <v>14</v>
      </c>
      <c r="E8" s="6"/>
      <c r="F8" s="6" t="s">
        <v>14</v>
      </c>
    </row>
    <row r="9" spans="1:6" ht="13.5" customHeight="1" x14ac:dyDescent="0.25">
      <c r="A9" s="1"/>
      <c r="B9" s="5"/>
      <c r="C9" s="1"/>
      <c r="D9" s="4"/>
      <c r="E9" s="2"/>
      <c r="F9" s="1"/>
    </row>
    <row r="10" spans="1:6" ht="18.75" customHeight="1" x14ac:dyDescent="0.25">
      <c r="A10" s="18" t="s">
        <v>5</v>
      </c>
      <c r="B10" s="8" t="s">
        <v>30</v>
      </c>
      <c r="C10" s="8" t="s">
        <v>31</v>
      </c>
      <c r="D10" s="8" t="s">
        <v>11</v>
      </c>
      <c r="E10" s="9" t="s">
        <v>32</v>
      </c>
      <c r="F10" s="10" t="s">
        <v>33</v>
      </c>
    </row>
    <row r="11" spans="1:6" ht="18.75" customHeight="1" x14ac:dyDescent="0.25">
      <c r="A11" s="19"/>
      <c r="B11" s="1" t="s">
        <v>34</v>
      </c>
      <c r="C11" s="1" t="s">
        <v>19</v>
      </c>
      <c r="D11" s="1" t="s">
        <v>18</v>
      </c>
      <c r="E11" s="2" t="s">
        <v>17</v>
      </c>
      <c r="F11" s="11" t="s">
        <v>35</v>
      </c>
    </row>
    <row r="12" spans="1:6" ht="18.75" customHeight="1" x14ac:dyDescent="0.25">
      <c r="A12" s="20"/>
      <c r="B12" s="12" t="s">
        <v>20</v>
      </c>
      <c r="C12" s="12" t="s">
        <v>36</v>
      </c>
      <c r="D12" s="12" t="s">
        <v>21</v>
      </c>
      <c r="E12" s="12" t="s">
        <v>20</v>
      </c>
      <c r="F12" s="14" t="s">
        <v>36</v>
      </c>
    </row>
    <row r="13" spans="1:6" ht="4.3499999999999996" customHeight="1" x14ac:dyDescent="0.25">
      <c r="A13" s="1"/>
      <c r="B13" s="1"/>
      <c r="C13" s="1"/>
      <c r="D13" s="1"/>
      <c r="E13" s="2"/>
      <c r="F13" s="1"/>
    </row>
  </sheetData>
  <mergeCells count="4">
    <mergeCell ref="A10:A12"/>
    <mergeCell ref="A4:A5"/>
    <mergeCell ref="C4:C5"/>
    <mergeCell ref="F4:F5"/>
  </mergeCells>
  <pageMargins left="0.70866141732283472" right="0.70866141732283472" top="0.74803149606299213" bottom="0.74803149606299213" header="0.31496062992125984" footer="0.31496062992125984"/>
  <pageSetup paperSize="9" scale="87" fitToWidth="0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345C-6DCF-4C91-99FE-9DC2D098D99B}">
  <dimension ref="A1:F13"/>
  <sheetViews>
    <sheetView view="pageBreakPreview" zoomScale="85" zoomScaleNormal="100" zoomScaleSheetLayoutView="85" zoomScalePageLayoutView="85" workbookViewId="0">
      <selection activeCell="A2" sqref="A2"/>
    </sheetView>
  </sheetViews>
  <sheetFormatPr baseColWidth="10" defaultRowHeight="24.95" customHeight="1" x14ac:dyDescent="0.25"/>
  <cols>
    <col min="1" max="1" width="15.7109375" customWidth="1"/>
    <col min="2" max="6" width="25.7109375" customWidth="1"/>
  </cols>
  <sheetData>
    <row r="1" spans="1:6" ht="107.25" customHeight="1" x14ac:dyDescent="0.5">
      <c r="A1" s="25"/>
      <c r="B1" s="25"/>
      <c r="C1" s="25"/>
      <c r="D1" s="25"/>
      <c r="E1" s="25"/>
      <c r="F1" s="25"/>
    </row>
    <row r="2" spans="1:6" ht="28.5" customHeight="1" x14ac:dyDescent="0.25">
      <c r="A2" s="7"/>
      <c r="B2" s="3">
        <f>Semaine1!F2+3</f>
        <v>45908</v>
      </c>
      <c r="C2" s="3">
        <f>B2+1</f>
        <v>45909</v>
      </c>
      <c r="D2" s="3">
        <f t="shared" ref="D2:F2" si="0">C2+1</f>
        <v>45910</v>
      </c>
      <c r="E2" s="3">
        <f t="shared" si="0"/>
        <v>45911</v>
      </c>
      <c r="F2" s="3">
        <f t="shared" si="0"/>
        <v>45912</v>
      </c>
    </row>
    <row r="3" spans="1:6" ht="45" customHeight="1" x14ac:dyDescent="0.25">
      <c r="A3" s="15" t="s">
        <v>0</v>
      </c>
      <c r="B3" s="17"/>
      <c r="C3" s="6" t="s">
        <v>52</v>
      </c>
      <c r="D3" s="6" t="s">
        <v>53</v>
      </c>
      <c r="E3" s="6" t="s">
        <v>51</v>
      </c>
      <c r="F3" s="17"/>
    </row>
    <row r="4" spans="1:6" ht="45" customHeight="1" x14ac:dyDescent="0.25">
      <c r="A4" s="21" t="s">
        <v>1</v>
      </c>
      <c r="B4" s="6" t="s">
        <v>54</v>
      </c>
      <c r="C4" s="23" t="s">
        <v>55</v>
      </c>
      <c r="D4" s="6" t="s">
        <v>56</v>
      </c>
      <c r="E4" s="6" t="s">
        <v>57</v>
      </c>
      <c r="F4" s="23" t="s">
        <v>58</v>
      </c>
    </row>
    <row r="5" spans="1:6" ht="45" customHeight="1" x14ac:dyDescent="0.25">
      <c r="A5" s="22"/>
      <c r="B5" s="6" t="s">
        <v>15</v>
      </c>
      <c r="C5" s="24"/>
      <c r="D5" s="6" t="s">
        <v>59</v>
      </c>
      <c r="E5" s="6" t="s">
        <v>60</v>
      </c>
      <c r="F5" s="24"/>
    </row>
    <row r="6" spans="1:6" ht="45" customHeight="1" x14ac:dyDescent="0.25">
      <c r="A6" s="15" t="s">
        <v>2</v>
      </c>
      <c r="B6" s="6" t="s">
        <v>115</v>
      </c>
      <c r="C6" s="6" t="s">
        <v>118</v>
      </c>
      <c r="D6" s="6" t="s">
        <v>116</v>
      </c>
      <c r="E6" s="6" t="s">
        <v>117</v>
      </c>
      <c r="F6" s="6" t="s">
        <v>61</v>
      </c>
    </row>
    <row r="7" spans="1:6" ht="45" customHeight="1" x14ac:dyDescent="0.25">
      <c r="A7" s="15" t="s">
        <v>3</v>
      </c>
      <c r="B7" s="6" t="s">
        <v>62</v>
      </c>
      <c r="C7" s="17"/>
      <c r="D7" s="6" t="s">
        <v>63</v>
      </c>
      <c r="E7" s="6" t="s">
        <v>64</v>
      </c>
      <c r="F7" s="6" t="s">
        <v>16</v>
      </c>
    </row>
    <row r="8" spans="1:6" ht="45" customHeight="1" x14ac:dyDescent="0.25">
      <c r="A8" s="15" t="s">
        <v>4</v>
      </c>
      <c r="B8" s="6" t="s">
        <v>21</v>
      </c>
      <c r="C8" s="6" t="s">
        <v>66</v>
      </c>
      <c r="D8" s="6" t="s">
        <v>67</v>
      </c>
      <c r="E8" s="6" t="s">
        <v>65</v>
      </c>
      <c r="F8" s="6" t="s">
        <v>14</v>
      </c>
    </row>
    <row r="9" spans="1:6" ht="27" customHeight="1" x14ac:dyDescent="0.25">
      <c r="A9" s="1"/>
      <c r="B9" s="5"/>
      <c r="C9" s="1"/>
      <c r="D9" s="4"/>
      <c r="E9" s="2"/>
      <c r="F9" s="1"/>
    </row>
    <row r="10" spans="1:6" ht="18.75" customHeight="1" x14ac:dyDescent="0.25">
      <c r="A10" s="18" t="s">
        <v>5</v>
      </c>
      <c r="B10" s="8" t="s">
        <v>68</v>
      </c>
      <c r="C10" s="8" t="s">
        <v>69</v>
      </c>
      <c r="D10" s="8" t="s">
        <v>25</v>
      </c>
      <c r="E10" s="9" t="s">
        <v>28</v>
      </c>
      <c r="F10" s="10" t="s">
        <v>70</v>
      </c>
    </row>
    <row r="11" spans="1:6" ht="18.75" customHeight="1" x14ac:dyDescent="0.25">
      <c r="A11" s="19"/>
      <c r="B11" s="1" t="s">
        <v>9</v>
      </c>
      <c r="C11" s="1" t="s">
        <v>71</v>
      </c>
      <c r="D11" s="1" t="s">
        <v>29</v>
      </c>
      <c r="E11" s="2" t="s">
        <v>16</v>
      </c>
      <c r="F11" s="11" t="s">
        <v>72</v>
      </c>
    </row>
    <row r="12" spans="1:6" ht="18.75" customHeight="1" x14ac:dyDescent="0.25">
      <c r="A12" s="20"/>
      <c r="B12" s="12" t="s">
        <v>20</v>
      </c>
      <c r="C12" s="12" t="s">
        <v>21</v>
      </c>
      <c r="D12" s="12" t="s">
        <v>20</v>
      </c>
      <c r="E12" s="13" t="s">
        <v>36</v>
      </c>
      <c r="F12" s="14" t="s">
        <v>21</v>
      </c>
    </row>
    <row r="13" spans="1:6" ht="4.3499999999999996" customHeight="1" x14ac:dyDescent="0.25">
      <c r="A13" s="1"/>
      <c r="B13" s="1"/>
      <c r="C13" s="1"/>
      <c r="D13" s="1"/>
      <c r="E13" s="2"/>
      <c r="F13" s="1"/>
    </row>
  </sheetData>
  <mergeCells count="5">
    <mergeCell ref="A1:F1"/>
    <mergeCell ref="A4:A5"/>
    <mergeCell ref="A10:A12"/>
    <mergeCell ref="C4:C5"/>
    <mergeCell ref="F4:F5"/>
  </mergeCells>
  <pageMargins left="0.7" right="0.7" top="0.75" bottom="0.75" header="0.3" footer="0.3"/>
  <pageSetup paperSize="9"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7316-4B04-412E-B7BE-A151D752BD81}">
  <dimension ref="A1:F13"/>
  <sheetViews>
    <sheetView tabSelected="1" view="pageBreakPreview" zoomScaleNormal="100" zoomScaleSheetLayoutView="100" zoomScalePageLayoutView="85" workbookViewId="0">
      <selection activeCell="C7" sqref="C7"/>
    </sheetView>
  </sheetViews>
  <sheetFormatPr baseColWidth="10" defaultColWidth="8.140625" defaultRowHeight="24.95" customHeight="1" x14ac:dyDescent="0.25"/>
  <cols>
    <col min="1" max="1" width="15.7109375" customWidth="1"/>
    <col min="2" max="6" width="25.7109375" customWidth="1"/>
  </cols>
  <sheetData>
    <row r="1" spans="1:6" ht="108.75" customHeight="1" x14ac:dyDescent="0.5">
      <c r="A1" s="25"/>
      <c r="B1" s="25"/>
      <c r="C1" s="25"/>
      <c r="D1" s="25"/>
      <c r="E1" s="25"/>
      <c r="F1" s="25"/>
    </row>
    <row r="2" spans="1:6" ht="28.5" customHeight="1" x14ac:dyDescent="0.25">
      <c r="A2" s="7"/>
      <c r="B2" s="3">
        <f>'Semaine 2'!F2+3</f>
        <v>45915</v>
      </c>
      <c r="C2" s="3">
        <f>B2+1</f>
        <v>45916</v>
      </c>
      <c r="D2" s="3">
        <f t="shared" ref="D2:F2" si="0">C2+1</f>
        <v>45917</v>
      </c>
      <c r="E2" s="3">
        <f t="shared" si="0"/>
        <v>45918</v>
      </c>
      <c r="F2" s="3">
        <f t="shared" si="0"/>
        <v>45919</v>
      </c>
    </row>
    <row r="3" spans="1:6" ht="45" customHeight="1" x14ac:dyDescent="0.25">
      <c r="A3" s="15" t="s">
        <v>0</v>
      </c>
      <c r="B3" s="6" t="s">
        <v>119</v>
      </c>
      <c r="C3" s="17"/>
      <c r="D3" s="6" t="s">
        <v>73</v>
      </c>
      <c r="E3" s="17"/>
      <c r="F3" s="6" t="s">
        <v>74</v>
      </c>
    </row>
    <row r="4" spans="1:6" ht="45" customHeight="1" x14ac:dyDescent="0.25">
      <c r="A4" s="21" t="s">
        <v>1</v>
      </c>
      <c r="B4" s="6" t="s">
        <v>75</v>
      </c>
      <c r="C4" s="23" t="s">
        <v>76</v>
      </c>
      <c r="D4" s="6" t="s">
        <v>77</v>
      </c>
      <c r="E4" s="6" t="s">
        <v>112</v>
      </c>
      <c r="F4" s="23" t="s">
        <v>78</v>
      </c>
    </row>
    <row r="5" spans="1:6" ht="45" customHeight="1" x14ac:dyDescent="0.25">
      <c r="A5" s="22"/>
      <c r="B5" s="6" t="s">
        <v>79</v>
      </c>
      <c r="C5" s="24"/>
      <c r="D5" s="6" t="s">
        <v>80</v>
      </c>
      <c r="E5" s="6" t="s">
        <v>110</v>
      </c>
      <c r="F5" s="24"/>
    </row>
    <row r="6" spans="1:6" ht="45" customHeight="1" x14ac:dyDescent="0.25">
      <c r="A6" s="15" t="s">
        <v>2</v>
      </c>
      <c r="B6" s="6" t="s">
        <v>81</v>
      </c>
      <c r="C6" s="6" t="s">
        <v>82</v>
      </c>
      <c r="D6" s="6" t="s">
        <v>122</v>
      </c>
      <c r="E6" s="6" t="s">
        <v>6</v>
      </c>
      <c r="F6" s="6" t="s">
        <v>83</v>
      </c>
    </row>
    <row r="7" spans="1:6" ht="45" customHeight="1" x14ac:dyDescent="0.25">
      <c r="A7" s="15" t="s">
        <v>3</v>
      </c>
      <c r="B7" s="6" t="s">
        <v>19</v>
      </c>
      <c r="C7" s="6" t="s">
        <v>84</v>
      </c>
      <c r="D7" s="6" t="s">
        <v>24</v>
      </c>
      <c r="E7" s="6" t="s">
        <v>85</v>
      </c>
      <c r="F7" s="17"/>
    </row>
    <row r="8" spans="1:6" ht="45" customHeight="1" x14ac:dyDescent="0.25">
      <c r="A8" s="15" t="s">
        <v>4</v>
      </c>
      <c r="B8" s="6" t="s">
        <v>14</v>
      </c>
      <c r="C8" s="6" t="s">
        <v>14</v>
      </c>
      <c r="D8" s="6" t="s">
        <v>120</v>
      </c>
      <c r="E8" s="16" t="s">
        <v>10</v>
      </c>
      <c r="F8" s="6" t="s">
        <v>87</v>
      </c>
    </row>
    <row r="9" spans="1:6" ht="27" customHeight="1" x14ac:dyDescent="0.25">
      <c r="A9" s="1"/>
      <c r="B9" s="5"/>
      <c r="C9" s="1"/>
      <c r="D9" s="4"/>
      <c r="E9" s="2"/>
      <c r="F9" s="1"/>
    </row>
    <row r="10" spans="1:6" ht="18.75" customHeight="1" x14ac:dyDescent="0.25">
      <c r="A10" s="18" t="s">
        <v>5</v>
      </c>
      <c r="B10" s="8" t="s">
        <v>25</v>
      </c>
      <c r="C10" s="8" t="s">
        <v>88</v>
      </c>
      <c r="D10" s="8" t="s">
        <v>89</v>
      </c>
      <c r="E10" s="9" t="s">
        <v>90</v>
      </c>
      <c r="F10" s="10" t="s">
        <v>121</v>
      </c>
    </row>
    <row r="11" spans="1:6" ht="18.75" customHeight="1" x14ac:dyDescent="0.25">
      <c r="A11" s="19"/>
      <c r="B11" s="1" t="s">
        <v>48</v>
      </c>
      <c r="C11" s="1" t="s">
        <v>35</v>
      </c>
      <c r="D11" s="1" t="s">
        <v>17</v>
      </c>
      <c r="E11" s="2" t="s">
        <v>34</v>
      </c>
      <c r="F11" s="11" t="s">
        <v>19</v>
      </c>
    </row>
    <row r="12" spans="1:6" ht="18.75" customHeight="1" x14ac:dyDescent="0.25">
      <c r="A12" s="20"/>
      <c r="B12" s="12" t="s">
        <v>36</v>
      </c>
      <c r="C12" s="12" t="s">
        <v>21</v>
      </c>
      <c r="D12" s="12" t="s">
        <v>36</v>
      </c>
      <c r="E12" s="13" t="s">
        <v>20</v>
      </c>
      <c r="F12" s="14" t="s">
        <v>20</v>
      </c>
    </row>
    <row r="13" spans="1:6" ht="4.3499999999999996" customHeight="1" x14ac:dyDescent="0.25">
      <c r="A13" s="1"/>
      <c r="B13" s="1"/>
      <c r="C13" s="1"/>
      <c r="D13" s="1"/>
      <c r="E13" s="2"/>
      <c r="F13" s="1"/>
    </row>
  </sheetData>
  <mergeCells count="5">
    <mergeCell ref="A1:F1"/>
    <mergeCell ref="A4:A5"/>
    <mergeCell ref="A10:A12"/>
    <mergeCell ref="F4:F5"/>
    <mergeCell ref="C4:C5"/>
  </mergeCells>
  <pageMargins left="0.7" right="0.7" top="0.75" bottom="0.75" header="0.3" footer="0.3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3006-BCB4-479D-A955-B9D71E3746A2}">
  <dimension ref="A1:F13"/>
  <sheetViews>
    <sheetView view="pageBreakPreview" zoomScale="85" zoomScaleNormal="100" zoomScaleSheetLayoutView="85" zoomScalePageLayoutView="85" workbookViewId="0">
      <selection activeCell="E7" sqref="E7"/>
    </sheetView>
  </sheetViews>
  <sheetFormatPr baseColWidth="10" defaultColWidth="10.28515625" defaultRowHeight="24.95" customHeight="1" x14ac:dyDescent="0.25"/>
  <cols>
    <col min="1" max="1" width="15.7109375" customWidth="1"/>
    <col min="2" max="6" width="25.85546875" customWidth="1"/>
  </cols>
  <sheetData>
    <row r="1" spans="1:6" ht="108.75" customHeight="1" x14ac:dyDescent="0.5">
      <c r="A1" s="25"/>
      <c r="B1" s="25"/>
      <c r="C1" s="25"/>
      <c r="D1" s="25"/>
      <c r="E1" s="25"/>
      <c r="F1" s="25"/>
    </row>
    <row r="2" spans="1:6" ht="28.5" customHeight="1" x14ac:dyDescent="0.25">
      <c r="A2" s="7"/>
      <c r="B2" s="3">
        <f>'Semaine 3'!F2+3</f>
        <v>45922</v>
      </c>
      <c r="C2" s="3">
        <f>B2+1</f>
        <v>45923</v>
      </c>
      <c r="D2" s="3">
        <f t="shared" ref="D2:F2" si="0">C2+1</f>
        <v>45924</v>
      </c>
      <c r="E2" s="3">
        <f t="shared" si="0"/>
        <v>45925</v>
      </c>
      <c r="F2" s="3">
        <f t="shared" si="0"/>
        <v>45926</v>
      </c>
    </row>
    <row r="3" spans="1:6" ht="45" customHeight="1" x14ac:dyDescent="0.25">
      <c r="A3" s="15" t="s">
        <v>0</v>
      </c>
      <c r="B3" s="17"/>
      <c r="C3" s="6" t="s">
        <v>13</v>
      </c>
      <c r="D3" s="6" t="s">
        <v>91</v>
      </c>
      <c r="E3" s="17"/>
      <c r="F3" s="6" t="s">
        <v>92</v>
      </c>
    </row>
    <row r="4" spans="1:6" ht="45" customHeight="1" x14ac:dyDescent="0.25">
      <c r="A4" s="21" t="s">
        <v>1</v>
      </c>
      <c r="B4" s="6" t="s">
        <v>93</v>
      </c>
      <c r="C4" s="23" t="s">
        <v>94</v>
      </c>
      <c r="D4" s="6" t="s">
        <v>95</v>
      </c>
      <c r="E4" s="6" t="s">
        <v>96</v>
      </c>
      <c r="F4" s="23" t="s">
        <v>97</v>
      </c>
    </row>
    <row r="5" spans="1:6" ht="45" customHeight="1" x14ac:dyDescent="0.25">
      <c r="A5" s="22"/>
      <c r="B5" s="6" t="s">
        <v>98</v>
      </c>
      <c r="C5" s="24"/>
      <c r="D5" s="6" t="s">
        <v>99</v>
      </c>
      <c r="E5" s="6" t="s">
        <v>111</v>
      </c>
      <c r="F5" s="24"/>
    </row>
    <row r="6" spans="1:6" ht="45" customHeight="1" x14ac:dyDescent="0.25">
      <c r="A6" s="15" t="s">
        <v>2</v>
      </c>
      <c r="B6" s="6" t="s">
        <v>23</v>
      </c>
      <c r="C6" s="6" t="s">
        <v>113</v>
      </c>
      <c r="D6" s="6" t="s">
        <v>100</v>
      </c>
      <c r="E6" s="6" t="s">
        <v>101</v>
      </c>
      <c r="F6" s="6" t="s">
        <v>102</v>
      </c>
    </row>
    <row r="7" spans="1:6" ht="45" customHeight="1" x14ac:dyDescent="0.25">
      <c r="A7" s="15" t="s">
        <v>3</v>
      </c>
      <c r="B7" s="6" t="s">
        <v>8</v>
      </c>
      <c r="C7" s="6" t="s">
        <v>103</v>
      </c>
      <c r="D7" s="17"/>
      <c r="E7" s="6" t="s">
        <v>104</v>
      </c>
      <c r="F7" s="6" t="s">
        <v>105</v>
      </c>
    </row>
    <row r="8" spans="1:6" ht="45" customHeight="1" x14ac:dyDescent="0.25">
      <c r="A8" s="15" t="s">
        <v>4</v>
      </c>
      <c r="B8" s="6" t="s">
        <v>14</v>
      </c>
      <c r="C8" s="6" t="s">
        <v>86</v>
      </c>
      <c r="D8" s="6" t="s">
        <v>106</v>
      </c>
      <c r="E8" s="16" t="s">
        <v>14</v>
      </c>
      <c r="F8" s="6" t="s">
        <v>14</v>
      </c>
    </row>
    <row r="9" spans="1:6" ht="27" customHeight="1" x14ac:dyDescent="0.25">
      <c r="A9" s="1"/>
      <c r="B9" s="5"/>
      <c r="C9" s="1"/>
      <c r="D9" s="4"/>
      <c r="E9" s="2"/>
      <c r="F9" s="1"/>
    </row>
    <row r="10" spans="1:6" ht="18.75" customHeight="1" x14ac:dyDescent="0.25">
      <c r="A10" s="18" t="s">
        <v>5</v>
      </c>
      <c r="B10" s="8" t="s">
        <v>70</v>
      </c>
      <c r="C10" s="8" t="s">
        <v>26</v>
      </c>
      <c r="D10" s="8" t="s">
        <v>107</v>
      </c>
      <c r="E10" s="9" t="s">
        <v>25</v>
      </c>
      <c r="F10" s="10" t="s">
        <v>11</v>
      </c>
    </row>
    <row r="11" spans="1:6" ht="18.75" customHeight="1" x14ac:dyDescent="0.25">
      <c r="A11" s="19"/>
      <c r="B11" s="1" t="s">
        <v>34</v>
      </c>
      <c r="C11" s="1" t="s">
        <v>18</v>
      </c>
      <c r="D11" s="1" t="s">
        <v>9</v>
      </c>
      <c r="E11" s="2" t="s">
        <v>29</v>
      </c>
      <c r="F11" s="11" t="s">
        <v>12</v>
      </c>
    </row>
    <row r="12" spans="1:6" ht="18.75" customHeight="1" x14ac:dyDescent="0.25">
      <c r="A12" s="20"/>
      <c r="B12" s="12" t="s">
        <v>21</v>
      </c>
      <c r="C12" s="12" t="s">
        <v>20</v>
      </c>
      <c r="D12" s="12" t="s">
        <v>20</v>
      </c>
      <c r="E12" s="13" t="s">
        <v>36</v>
      </c>
      <c r="F12" s="14" t="s">
        <v>21</v>
      </c>
    </row>
    <row r="13" spans="1:6" ht="4.3499999999999996" customHeight="1" x14ac:dyDescent="0.25">
      <c r="A13" s="1"/>
      <c r="B13" s="1"/>
      <c r="C13" s="1"/>
      <c r="D13" s="1"/>
      <c r="E13" s="2"/>
      <c r="F13" s="1"/>
    </row>
  </sheetData>
  <mergeCells count="5">
    <mergeCell ref="A1:F1"/>
    <mergeCell ref="A4:A5"/>
    <mergeCell ref="A10:A12"/>
    <mergeCell ref="C4:C5"/>
    <mergeCell ref="F4:F5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Semaine1</vt:lpstr>
      <vt:lpstr>Semaine 2</vt:lpstr>
      <vt:lpstr>Semaine 3</vt:lpstr>
      <vt:lpstr>Semaine 4</vt:lpstr>
      <vt:lpstr>'Semaine 2'!Zone_d_impression</vt:lpstr>
      <vt:lpstr>'Semaine 3'!Zone_d_impression</vt:lpstr>
      <vt:lpstr>'Semaine 4'!Zone_d_impression</vt:lpstr>
      <vt:lpstr>Semaine1!Zone_d_impression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Cormont Mallaury</dc:creator>
  <cp:lastModifiedBy>GEORGES Sylvie</cp:lastModifiedBy>
  <cp:lastPrinted>2025-08-22T08:43:20Z</cp:lastPrinted>
  <dcterms:created xsi:type="dcterms:W3CDTF">2025-05-13T06:44:24Z</dcterms:created>
  <dcterms:modified xsi:type="dcterms:W3CDTF">2025-09-08T10:18:03Z</dcterms:modified>
</cp:coreProperties>
</file>